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1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<sst xmlns="http://schemas.openxmlformats.org/spreadsheetml/2006/main" count="62" uniqueCount="62">
  <si>
    <t>ASSETS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</si>
  <si>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</si>
  <si>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</si>
  <si>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</si>
  <si>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</si>
  <si>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</si>
  <si>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</si>
  <si>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</si>
  <si>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</si>
  <si>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</si>
  <si>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</si>
  <si>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</si>
  <si>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</si>
  <si>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</si>
  <si>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Reinsurance liabilities</t>
  </si>
  <si>
    <t>Provisions</t>
  </si>
  <si>
    <t>Total LIABILITIES</t>
  </si>
  <si>
    <t xml:space="preserve">Total EQUITY AND LIABILITIES </t>
  </si>
  <si>
    <t>Income Statement</t>
  </si>
  <si>
    <t>in EUR '000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</si>
  <si>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</si>
  <si>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</si>
  <si>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</si>
  <si>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</si>
  <si>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</si>
  <si>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</si>
  <si>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</si>
  <si>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</si>
  <si>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</si>
  <si>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>Other liabilities</t>
  </si>
  <si>
    <t>Deferred tax assets</t>
  </si>
  <si>
    <t>Subordinate liabilities</t>
  </si>
  <si>
    <t>Current tax liabilities</t>
  </si>
  <si>
    <t>Net earned premiums</t>
  </si>
  <si>
    <t>Premiums written – Gross</t>
  </si>
  <si>
    <t>Premiums written – Ceded</t>
  </si>
  <si>
    <t>Change due to provision for premiums – Gross</t>
  </si>
  <si>
    <t>Change due to provision for premiums – Ceded</t>
  </si>
  <si>
    <t>Investment and interest income</t>
  </si>
  <si>
    <t>Investment and interest expenses</t>
  </si>
  <si>
    <t>Expenses for claims and insurance benefits – Gross</t>
  </si>
  <si>
    <t>Expenses for claims and insurance benefits – Ceded</t>
  </si>
  <si>
    <t>Change in claims and other reinsurance liabilities – Gross</t>
  </si>
  <si>
    <t>Change in claims and other reinsurance liabilities – Ceded</t>
  </si>
  <si>
    <t>Commission expenses</t>
  </si>
  <si>
    <t>Other acquisition expenses</t>
  </si>
  <si>
    <t>Change in deferred acquisition expenses</t>
  </si>
  <si>
    <t>Commission income from retrocessionaries</t>
  </si>
  <si>
    <t>Financial assets held to maturity</t>
  </si>
  <si>
    <t>Financial assets available for sale</t>
  </si>
  <si>
    <t>Loans - Term deposits</t>
  </si>
  <si>
    <t>Deposits</t>
  </si>
  <si>
    <t>Share capital</t>
  </si>
  <si>
    <t>Other components of equity</t>
  </si>
  <si>
    <t>Retained earnings</t>
  </si>
  <si>
    <t>Unearned premiums</t>
  </si>
  <si>
    <t>Outstanding claims</t>
  </si>
  <si>
    <t>Life reinsurance provision</t>
  </si>
  <si>
    <t>NON-CONSOLIDATED BALANCE SHEET AS OF 30 September 2019</t>
  </si>
  <si>
    <t>30.9.2019</t>
  </si>
  <si>
    <t>NON-CONSOLIDATED INCOME STATEMENT FOR THE PERIOD ENDED 30 September 2019</t>
  </si>
  <si>
    <t>1-9/2019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</si>
</sst>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58</v>
      </c>
    </row>
    <row r="3" spans="2:3" ht="13.5" thickBot="1">
      <c r="B3" s="1" t="s">
        <v>0</v>
      </c>
      <c r="C3" s="2" t="s">
        <v>59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</v>
      </c>
      <c r="C5" s="11">
        <v>3929.69916</v>
      </c>
      <c r="E5" s="16"/>
    </row>
    <row r="6" spans="2:6" ht="12.75" customHeight="1">
      <c r="B6" s="10" t="s">
        <v>3</v>
      </c>
      <c r="C6" s="11">
        <v>1204.1891300000004</v>
      </c>
      <c r="E6" s="16"/>
      <c r="F6" s="25"/>
    </row>
    <row r="7" spans="2:5" ht="12.75" customHeight="1">
      <c r="B7" s="10" t="s">
        <v>4</v>
      </c>
      <c r="C7" s="11">
        <v>6758.24209</v>
      </c>
      <c r="E7" s="16"/>
    </row>
    <row r="8" spans="2:5" ht="12.75" customHeight="1">
      <c r="B8" s="4" t="s">
        <v>5</v>
      </c>
      <c r="C8" s="5">
        <v>516125.0826699999</v>
      </c>
      <c r="E8" s="16"/>
    </row>
    <row r="9" spans="2:5" ht="12.75" customHeight="1">
      <c r="B9" s="6" t="s">
        <v>48</v>
      </c>
      <c r="C9" s="7">
        <v>67433.65461</v>
      </c>
      <c r="E9" s="16"/>
    </row>
    <row r="10" spans="2:5" ht="12.75" customHeight="1">
      <c r="B10" s="21" t="s">
        <v>49</v>
      </c>
      <c r="C10" s="22">
        <v>323939.61084999994</v>
      </c>
      <c r="E10" s="16"/>
    </row>
    <row r="11" spans="2:5" ht="12.75" customHeight="1">
      <c r="B11" s="21" t="s">
        <v>50</v>
      </c>
      <c r="C11" s="22">
        <v>19060.20632</v>
      </c>
      <c r="E11" s="17"/>
    </row>
    <row r="12" spans="2:6" ht="12.75" customHeight="1">
      <c r="B12" s="8" t="s">
        <v>51</v>
      </c>
      <c r="C12" s="9">
        <v>105691.61089</v>
      </c>
      <c r="E12" s="18"/>
      <c r="F12" s="25"/>
    </row>
    <row r="13" spans="2:5" ht="12.75" customHeight="1">
      <c r="B13" s="10" t="s">
        <v>6</v>
      </c>
      <c r="C13" s="11">
        <v>158531.42489</v>
      </c>
      <c r="E13" s="16"/>
    </row>
    <row r="14" spans="2:6" ht="12.75" customHeight="1">
      <c r="B14" s="10" t="s">
        <v>7</v>
      </c>
      <c r="C14" s="11">
        <v>359021.41047</v>
      </c>
      <c r="E14" s="16"/>
      <c r="F14" s="25"/>
    </row>
    <row r="15" spans="2:5" ht="12.75" customHeight="1">
      <c r="B15" s="10" t="s">
        <v>30</v>
      </c>
      <c r="C15" s="11">
        <v>-1862.08173</v>
      </c>
      <c r="E15" s="17"/>
    </row>
    <row r="16" spans="2:5" ht="12.75">
      <c r="B16" s="10" t="s">
        <v>8</v>
      </c>
      <c r="C16" s="11">
        <v>377.04384999999996</v>
      </c>
      <c r="E16" s="18"/>
    </row>
    <row r="17" spans="2:5" ht="12.75">
      <c r="B17" s="10" t="s">
        <v>9</v>
      </c>
      <c r="C17" s="11">
        <v>13929.75075</v>
      </c>
      <c r="E17" s="18"/>
    </row>
    <row r="18" spans="2:5" ht="12.75">
      <c r="B18" s="10" t="s">
        <v>10</v>
      </c>
      <c r="C18" s="11">
        <v>33471.930029999996</v>
      </c>
      <c r="E18" s="18"/>
    </row>
    <row r="19" spans="2:5" ht="12.75" customHeight="1">
      <c r="B19" s="10" t="s">
        <v>11</v>
      </c>
      <c r="C19" s="11">
        <f>C18+C17+C16+C15+C14+C13+C8+C7+C6+C5</f>
        <v>1091486.6913100001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12</v>
      </c>
      <c r="C21" s="2"/>
      <c r="E21" s="16"/>
    </row>
    <row r="22" spans="2:5" ht="12.75" customHeight="1">
      <c r="B22" s="28" t="s">
        <v>13</v>
      </c>
      <c r="C22" s="29">
        <v>260735.94955999995</v>
      </c>
      <c r="E22" s="16"/>
    </row>
    <row r="23" spans="2:5" ht="12.75" customHeight="1">
      <c r="B23" s="21" t="s">
        <v>52</v>
      </c>
      <c r="C23" s="22">
        <v>126850.35525</v>
      </c>
      <c r="E23" s="16"/>
    </row>
    <row r="24" spans="2:5" ht="13.5" customHeight="1">
      <c r="B24" s="21" t="s">
        <v>53</v>
      </c>
      <c r="C24" s="22">
        <v>123122.60775999998</v>
      </c>
      <c r="E24" s="16"/>
    </row>
    <row r="25" spans="2:5" ht="13.5" customHeight="1">
      <c r="B25" s="8" t="s">
        <v>54</v>
      </c>
      <c r="C25" s="9">
        <v>10762.986549999967</v>
      </c>
      <c r="E25" s="16"/>
    </row>
    <row r="26" spans="2:5" ht="13.5" customHeight="1">
      <c r="B26" s="26" t="s">
        <v>31</v>
      </c>
      <c r="C26" s="27">
        <v>35357.777780000004</v>
      </c>
      <c r="E26" s="16"/>
    </row>
    <row r="27" spans="2:5" ht="12.75">
      <c r="B27" s="4" t="s">
        <v>14</v>
      </c>
      <c r="C27" s="5">
        <v>630161.42387</v>
      </c>
      <c r="E27" s="16"/>
    </row>
    <row r="28" spans="2:5" ht="12.75">
      <c r="B28" s="21" t="s">
        <v>55</v>
      </c>
      <c r="C28" s="22">
        <v>56401.93922</v>
      </c>
      <c r="E28" s="16"/>
    </row>
    <row r="29" spans="2:5" ht="12.75" customHeight="1">
      <c r="B29" s="21" t="s">
        <v>56</v>
      </c>
      <c r="C29" s="22">
        <v>573759.48465</v>
      </c>
      <c r="E29" s="16"/>
    </row>
    <row r="30" spans="2:5" ht="12.75">
      <c r="B30" s="21" t="s">
        <v>57</v>
      </c>
      <c r="C30" s="22">
        <v>0</v>
      </c>
      <c r="E30" s="16"/>
    </row>
    <row r="31" spans="2:5" ht="12.75">
      <c r="B31" s="10" t="s">
        <v>15</v>
      </c>
      <c r="C31" s="11">
        <v>163028.4614</v>
      </c>
      <c r="E31" s="17"/>
    </row>
    <row r="32" spans="2:5" ht="12.75">
      <c r="B32" s="10" t="s">
        <v>32</v>
      </c>
      <c r="C32" s="11">
        <v>232.95180999999997</v>
      </c>
      <c r="E32" s="17"/>
    </row>
    <row r="33" spans="2:5" ht="13.5" customHeight="1">
      <c r="B33" s="10" t="s">
        <v>29</v>
      </c>
      <c r="C33" s="11">
        <v>1970.1268900000002</v>
      </c>
      <c r="E33" s="19"/>
    </row>
    <row r="34" spans="2:5" ht="12.75" customHeight="1">
      <c r="B34" s="10" t="s">
        <v>16</v>
      </c>
      <c r="C34" s="11">
        <f>C26+C27+C31+C32+C33</f>
        <v>830750.74175</v>
      </c>
      <c r="E34" s="16"/>
    </row>
    <row r="35" spans="2:3" ht="12.75" customHeight="1">
      <c r="B35" s="10" t="s">
        <v>17</v>
      </c>
      <c r="C35" s="11">
        <f>C34+C22</f>
        <v>1091486.69131</v>
      </c>
    </row>
    <row r="36" ht="12.75" customHeight="1"/>
    <row r="37" ht="12.75" customHeight="1"/>
    <row r="38" ht="12.75" customHeight="1"/>
    <row r="39" ht="12.75" customHeight="1"/>
    <row r="40" ht="12.75" customHeight="1"/>
    <row r="41" ht="13.5" customHeight="1">
      <c r="F41" s="25"/>
    </row>
    <row r="42" ht="13.5" customHeight="1"/>
    <row r="43" ht="13.5" customHeight="1"/>
    <row r="44" ht="13.5" customHeight="1"/>
    <row r="45" ht="13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 hidden="1" thickBot="1"/>
    <row r="54" ht="12.75" hidden="1"/>
    <row r="55" ht="12.75" customHeight="1"/>
    <row r="56" ht="13.5" customHeight="1"/>
    <row r="57" ht="13.5" customHeight="1"/>
    <row r="60" ht="13.5" customHeight="1"/>
    <row r="61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57421875" style="13" customWidth="1"/>
    <col min="2" max="2" width="64.8515625" style="12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60</v>
      </c>
      <c r="E4" s="15"/>
    </row>
    <row r="5" spans="2:5" ht="13.5" thickBot="1">
      <c r="B5" s="1" t="s">
        <v>18</v>
      </c>
      <c r="C5" s="2" t="s">
        <v>61</v>
      </c>
      <c r="E5" s="16"/>
    </row>
    <row r="6" spans="2:5" ht="12.75">
      <c r="B6" s="31" t="s">
        <v>19</v>
      </c>
      <c r="C6" s="3"/>
      <c r="E6" s="16"/>
    </row>
    <row r="7" spans="2:5" ht="12.75">
      <c r="B7" s="4" t="s">
        <v>33</v>
      </c>
      <c r="C7" s="5">
        <v>200219.66822</v>
      </c>
      <c r="E7" s="16"/>
    </row>
    <row r="8" spans="2:5" ht="12.75">
      <c r="B8" s="6" t="s">
        <v>34</v>
      </c>
      <c r="C8" s="7">
        <v>404112.43566</v>
      </c>
      <c r="E8" s="16"/>
    </row>
    <row r="9" spans="2:5" ht="12.75">
      <c r="B9" s="6" t="s">
        <v>35</v>
      </c>
      <c r="C9" s="7">
        <v>194720.39181</v>
      </c>
      <c r="E9" s="16"/>
    </row>
    <row r="10" spans="2:5" ht="12.75">
      <c r="B10" s="6" t="s">
        <v>36</v>
      </c>
      <c r="C10" s="7">
        <v>18905.57552</v>
      </c>
      <c r="E10" s="16"/>
    </row>
    <row r="11" spans="2:5" ht="12.75">
      <c r="B11" s="8" t="s">
        <v>37</v>
      </c>
      <c r="C11" s="9">
        <v>9733.19989</v>
      </c>
      <c r="E11" s="16"/>
    </row>
    <row r="12" spans="2:5" ht="12.75">
      <c r="B12" s="4" t="s">
        <v>20</v>
      </c>
      <c r="C12" s="5">
        <v>9811.573149999998</v>
      </c>
      <c r="E12" s="16"/>
    </row>
    <row r="13" spans="2:5" ht="12.75">
      <c r="B13" s="6" t="s">
        <v>38</v>
      </c>
      <c r="C13" s="7">
        <v>12737.81778</v>
      </c>
      <c r="E13" s="17"/>
    </row>
    <row r="14" spans="2:5" ht="12.75">
      <c r="B14" s="6" t="s">
        <v>39</v>
      </c>
      <c r="C14" s="7">
        <v>2926.2446300000015</v>
      </c>
      <c r="E14" s="18"/>
    </row>
    <row r="15" spans="2:5" ht="12.75">
      <c r="B15" s="10" t="s">
        <v>21</v>
      </c>
      <c r="C15" s="11">
        <v>1559.8956</v>
      </c>
      <c r="E15" s="16"/>
    </row>
    <row r="16" spans="2:5" ht="12.75">
      <c r="B16" s="4" t="s">
        <v>22</v>
      </c>
      <c r="C16" s="5">
        <v>148493.99165</v>
      </c>
      <c r="E16" s="16"/>
    </row>
    <row r="17" spans="2:5" ht="12.75">
      <c r="B17" s="6" t="s">
        <v>40</v>
      </c>
      <c r="C17" s="7">
        <v>162514.86494</v>
      </c>
      <c r="E17" s="17"/>
    </row>
    <row r="18" spans="2:5" ht="12.75">
      <c r="B18" s="6" t="s">
        <v>41</v>
      </c>
      <c r="C18" s="7">
        <v>56739.821520000005</v>
      </c>
      <c r="E18" s="18"/>
    </row>
    <row r="19" spans="2:5" ht="12.75">
      <c r="B19" s="6" t="s">
        <v>42</v>
      </c>
      <c r="C19" s="7">
        <v>90256.77015</v>
      </c>
      <c r="E19" s="18"/>
    </row>
    <row r="20" spans="2:5" ht="12.75">
      <c r="B20" s="8" t="s">
        <v>43</v>
      </c>
      <c r="C20" s="9">
        <v>47537.82191999999</v>
      </c>
      <c r="E20" s="16"/>
    </row>
    <row r="21" spans="2:5" ht="12.75">
      <c r="B21" s="4" t="s">
        <v>23</v>
      </c>
      <c r="C21" s="5">
        <v>45871.51835000001</v>
      </c>
      <c r="E21" s="16"/>
    </row>
    <row r="22" spans="2:5" ht="12.75">
      <c r="B22" s="6" t="s">
        <v>44</v>
      </c>
      <c r="C22" s="7">
        <v>83120.43673</v>
      </c>
      <c r="E22" s="16"/>
    </row>
    <row r="23" spans="2:5" ht="12.75">
      <c r="B23" s="6" t="s">
        <v>45</v>
      </c>
      <c r="C23" s="7">
        <v>3916.821499999998</v>
      </c>
      <c r="E23" s="16"/>
    </row>
    <row r="24" spans="2:5" ht="12.75">
      <c r="B24" s="6" t="s">
        <v>46</v>
      </c>
      <c r="C24" s="7">
        <v>4199.10646</v>
      </c>
      <c r="E24" s="16"/>
    </row>
    <row r="25" spans="2:5" ht="12.75">
      <c r="B25" s="8" t="s">
        <v>47</v>
      </c>
      <c r="C25" s="9">
        <v>36966.63342</v>
      </c>
      <c r="E25" s="17"/>
    </row>
    <row r="26" spans="2:5" ht="12.75">
      <c r="B26" s="10" t="s">
        <v>24</v>
      </c>
      <c r="C26" s="11">
        <v>3940.6735</v>
      </c>
      <c r="E26" s="18"/>
    </row>
    <row r="27" spans="2:5" ht="12.75">
      <c r="B27" s="10" t="s">
        <v>25</v>
      </c>
      <c r="C27" s="11">
        <v>31.842720000000014</v>
      </c>
      <c r="E27" s="16"/>
    </row>
    <row r="28" spans="2:5" ht="12.75">
      <c r="B28" s="10" t="s">
        <v>26</v>
      </c>
      <c r="C28" s="11">
        <v>13253.110749999967</v>
      </c>
      <c r="E28" s="16"/>
    </row>
    <row r="29" spans="2:5" ht="12.75">
      <c r="B29" s="10" t="s">
        <v>27</v>
      </c>
      <c r="C29" s="11">
        <v>2490.1242</v>
      </c>
      <c r="E29" s="16"/>
    </row>
    <row r="30" spans="2:5" ht="12.75">
      <c r="B30" s="4" t="s">
        <v>28</v>
      </c>
      <c r="C30" s="5">
        <f>C28-C29</f>
        <v>10762.986549999967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2019-10-25T11:06:24Z</dcterms:modified>
  <cp:category/>
  <cp:version/>
  <cp:contentType/>
  <cp:contentStatus/>
</cp:coreProperties>
</file>